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Численность населения" sheetId="2" r:id="rId1"/>
  </sheets>
  <calcPr calcId="125725"/>
</workbook>
</file>

<file path=xl/calcChain.xml><?xml version="1.0" encoding="utf-8"?>
<calcChain xmlns="http://schemas.openxmlformats.org/spreadsheetml/2006/main">
  <c r="T13" i="2"/>
  <c r="S13" l="1"/>
  <c r="P13"/>
  <c r="O13"/>
  <c r="Q13"/>
  <c r="R13"/>
</calcChain>
</file>

<file path=xl/sharedStrings.xml><?xml version="1.0" encoding="utf-8"?>
<sst xmlns="http://schemas.openxmlformats.org/spreadsheetml/2006/main" count="124" uniqueCount="52">
  <si>
    <t>№</t>
  </si>
  <si>
    <t>Большое Савино</t>
  </si>
  <si>
    <t>Малое Савино</t>
  </si>
  <si>
    <t>Ванюки</t>
  </si>
  <si>
    <t>Песьянка</t>
  </si>
  <si>
    <t>1869 г.</t>
  </si>
  <si>
    <t>1904 г.</t>
  </si>
  <si>
    <t>1926 г.</t>
  </si>
  <si>
    <t>Крохово</t>
  </si>
  <si>
    <t>Ясыри</t>
  </si>
  <si>
    <t>Населенный пункт</t>
  </si>
  <si>
    <t>Перепись Елизарова 1647 г.</t>
  </si>
  <si>
    <t>1923 г.</t>
  </si>
  <si>
    <t>10 дворов</t>
  </si>
  <si>
    <t>Хмели</t>
  </si>
  <si>
    <t>кол-во дворов</t>
  </si>
  <si>
    <t>численность населения</t>
  </si>
  <si>
    <t>нет</t>
  </si>
  <si>
    <t>численность населения*</t>
  </si>
  <si>
    <t>* Численность населения уменьшилась из-за образования обществ внутри волостей</t>
  </si>
  <si>
    <t>число хозяйств</t>
  </si>
  <si>
    <t>Кроховская мельница</t>
  </si>
  <si>
    <t>3а</t>
  </si>
  <si>
    <t>1950 г.</t>
  </si>
  <si>
    <t>1 ноября 1951 г.</t>
  </si>
  <si>
    <t>Савинский сельский совет**</t>
  </si>
  <si>
    <t>** В Савинский сельсовет, кроме указанных деревень, входили и другие деревни.</t>
  </si>
  <si>
    <t>Численность населения, кол-во дворов и число хозяйств населенных пунктов Савинского сельского поселения</t>
  </si>
  <si>
    <t>1957 г.</t>
  </si>
  <si>
    <t>732***</t>
  </si>
  <si>
    <t>*** В состав Савинского сельсовета входили, кроме указанных деревень, другие: д. Шумки - 44 двора, д. Кичаново - 70 дворов, д. Замулянка - 11 дворов, д. Гляденово - 72 двора, д. Заосиново - 14 дворов, д. Копыли - 14 дворов, д. Козья-Савосьяны - 21 двор, д. Заюрчим - 31 двор, Кеты-Занино- 40 дворов.</t>
  </si>
  <si>
    <t>Источник:</t>
  </si>
  <si>
    <t>Пермская губерния. Список населенных мест по сведениям 1869 г.СПб., 1875. С. 7-8.</t>
  </si>
  <si>
    <t>Список населенных мест Пермской губернии в 1904 году. Пермь, 1905. С. 238, 250-251.</t>
  </si>
  <si>
    <t>Учетно-статистический материал по сельсовету. 1957-1959 гг. // Архив Пермского района. Ф.69. Оп.1. Д. 149. Л.1.</t>
  </si>
  <si>
    <t xml:space="preserve">Списки населенных пунктов Верхне-Муллинского района 1950-1951 гг. // ГАПК. Ф. р-1559. Оп.1. Д. 104. Л. 14. </t>
  </si>
  <si>
    <t xml:space="preserve">Списки населенных пунктов Верхне-Муллинского района 1950-1951 гг. // ГАПК. Ф. р-1559. Оп.1. Д. 104. Л. 2. </t>
  </si>
  <si>
    <t xml:space="preserve">Список населенных пунктов Уральской области. Пермский округ. Т.VIII. Свердловск, 1928. С. 134-135. </t>
  </si>
  <si>
    <r>
      <rPr>
        <b/>
        <i/>
        <sz val="11"/>
        <color theme="1"/>
        <rFont val="Calibri"/>
        <family val="2"/>
        <charset val="204"/>
        <scheme val="minor"/>
      </rPr>
      <t xml:space="preserve">Интернет-ресурс: </t>
    </r>
    <r>
      <rPr>
        <i/>
        <sz val="11"/>
        <color theme="1"/>
        <rFont val="Calibri"/>
        <family val="2"/>
        <charset val="204"/>
        <scheme val="minor"/>
      </rPr>
      <t>http://zz-project.ru/perepis-elizarova/123-f-p-stroganova-na-rechke-mulyanke-seltso-verkh-mulinskoe</t>
    </r>
  </si>
  <si>
    <t>Список населенных мест Пермской губернии по состоянию на 1 января 1923 г. // ГАПК. Ф. р-19. Оп. 1. Д.345. Л. 122, 146, 154.</t>
  </si>
  <si>
    <t>1968 г.****</t>
  </si>
  <si>
    <t>**** Данные представлены по Култаевскому сельсовету, т.к. в 1960 г. Больше-Савинский с/с присоединился к Култаевскому с/с.</t>
  </si>
  <si>
    <t>Списки населенных пунктов по сельсовету. 1968 год. // Архив Пермского района. Ф. 1. Оп.1. Д. 604. Л. 10.</t>
  </si>
  <si>
    <t>1964 г.</t>
  </si>
  <si>
    <t>Карточки учета населенных пунктов Пермского района. 1964 год. // Архив Пермского района. Ф. 1. Оп. 1. Д. 525. Л. 332-334, 344, 347, 350.</t>
  </si>
  <si>
    <t>1992 г.</t>
  </si>
  <si>
    <t>Списки населенных пунктов, учреждение, организаций района. 1986-1992 гг. // Архив Пермского района. Ф.1. Оп.1. Д. 1689. Л. 22.</t>
  </si>
  <si>
    <t>1043*****</t>
  </si>
  <si>
    <t>***** д. Ванюки - центр Савинского сельского совета ( раньше центр  был в д. Большое Савино)</t>
  </si>
  <si>
    <t>2010 г.</t>
  </si>
  <si>
    <t xml:space="preserve">Численность населения городских округов, муниципальных районов, городских и сельских поселений, городских  населенных пунктов, сельских населенных пунктов Пермского края по итогам Всероссийской переписи населения 2010 г. </t>
  </si>
  <si>
    <t>Сокол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</si>
</sst>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Arial Black"/>
      <family val="2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Arial Black"/>
      <family val="2"/>
      <charset val="204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FF000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/>
    </xf>
    <xf numFmtId="0" fontId="0" fillId="0" borderId="1" xfId="0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/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/>
    <xf numFmtId="0" fontId="0" fillId="0" borderId="0" xfId="0" applyAlignment="1"/>
    <xf numFmtId="16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1" xfId="0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1" fillId="0" borderId="4" xfId="0" applyFont="1" applyBorder="1" applyAlignment="1">
      <alignment horizontal="center"/>
    </xf>
    <xf numFmtId="0" fontId="0" fillId="0" borderId="5" xfId="0" applyBorder="1" applyAlignment="1"/>
    <xf numFmtId="0" fontId="3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0" fillId="0" borderId="7" xfId="0" applyBorder="1" applyAlignment="1"/>
    <xf numFmtId="0" fontId="0" fillId="0" borderId="8" xfId="0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tabSelected="1" workbookViewId="0">
      <selection sqref="A1:A3"/>
    </sheetView>
  </sheetViews>
  <sheetFormatPr defaultRowHeight="15"/>
  <cols>
    <col min="1" max="1" width="4.5703125" style="27" customWidth="1"/>
    <col min="2" max="2" width="26.140625" customWidth="1"/>
    <col min="3" max="3" width="17.5703125" customWidth="1"/>
    <col min="4" max="4" width="6.5703125" bestFit="1" customWidth="1"/>
    <col min="5" max="5" width="11.28515625" bestFit="1" customWidth="1"/>
    <col min="6" max="7" width="11.28515625" customWidth="1"/>
    <col min="8" max="8" width="14.28515625" customWidth="1"/>
    <col min="9" max="9" width="12.5703125" customWidth="1"/>
    <col min="11" max="11" width="17.85546875" customWidth="1"/>
    <col min="12" max="12" width="11.7109375" customWidth="1"/>
    <col min="14" max="16" width="15.28515625" customWidth="1"/>
    <col min="17" max="17" width="12" customWidth="1"/>
    <col min="19" max="19" width="18.140625" customWidth="1"/>
    <col min="20" max="20" width="16.28515625" customWidth="1"/>
  </cols>
  <sheetData>
    <row r="1" spans="1:20" ht="18.75">
      <c r="A1" s="35" t="s">
        <v>0</v>
      </c>
      <c r="B1" s="42" t="s">
        <v>27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20" ht="18.75">
      <c r="A2" s="35"/>
      <c r="B2" s="46" t="s">
        <v>10</v>
      </c>
      <c r="C2" s="40" t="s">
        <v>11</v>
      </c>
      <c r="D2" s="35" t="s">
        <v>5</v>
      </c>
      <c r="E2" s="36"/>
      <c r="F2" s="35" t="s">
        <v>6</v>
      </c>
      <c r="G2" s="36"/>
      <c r="H2" s="5" t="s">
        <v>12</v>
      </c>
      <c r="I2" s="44" t="s">
        <v>7</v>
      </c>
      <c r="J2" s="45"/>
      <c r="K2" s="10" t="s">
        <v>23</v>
      </c>
      <c r="L2" s="44" t="s">
        <v>24</v>
      </c>
      <c r="M2" s="45"/>
      <c r="N2" s="23" t="s">
        <v>28</v>
      </c>
      <c r="O2" s="29" t="s">
        <v>43</v>
      </c>
      <c r="P2" s="30"/>
      <c r="Q2" s="29" t="s">
        <v>40</v>
      </c>
      <c r="R2" s="30"/>
      <c r="S2" s="10" t="s">
        <v>45</v>
      </c>
      <c r="T2" s="23" t="s">
        <v>49</v>
      </c>
    </row>
    <row r="3" spans="1:20" ht="41.25" customHeight="1">
      <c r="A3" s="39"/>
      <c r="B3" s="47"/>
      <c r="C3" s="41"/>
      <c r="D3" s="1" t="s">
        <v>15</v>
      </c>
      <c r="E3" s="1" t="s">
        <v>16</v>
      </c>
      <c r="F3" s="1" t="s">
        <v>15</v>
      </c>
      <c r="G3" s="21" t="s">
        <v>18</v>
      </c>
      <c r="H3" s="1" t="s">
        <v>16</v>
      </c>
      <c r="I3" s="1" t="s">
        <v>16</v>
      </c>
      <c r="J3" s="6" t="s">
        <v>20</v>
      </c>
      <c r="K3" s="6" t="s">
        <v>16</v>
      </c>
      <c r="L3" s="6" t="s">
        <v>16</v>
      </c>
      <c r="M3" s="6" t="s">
        <v>20</v>
      </c>
      <c r="N3" s="6" t="s">
        <v>15</v>
      </c>
      <c r="O3" s="6" t="s">
        <v>16</v>
      </c>
      <c r="P3" s="6" t="s">
        <v>15</v>
      </c>
      <c r="Q3" s="6" t="s">
        <v>16</v>
      </c>
      <c r="R3" s="6" t="s">
        <v>20</v>
      </c>
      <c r="S3" s="6" t="s">
        <v>16</v>
      </c>
      <c r="T3" s="6" t="s">
        <v>16</v>
      </c>
    </row>
    <row r="4" spans="1:20">
      <c r="A4" s="3">
        <v>1</v>
      </c>
      <c r="B4" s="2" t="s">
        <v>1</v>
      </c>
      <c r="C4" s="3" t="s">
        <v>13</v>
      </c>
      <c r="D4" s="11">
        <v>48</v>
      </c>
      <c r="E4" s="11">
        <v>384</v>
      </c>
      <c r="F4" s="12">
        <v>71</v>
      </c>
      <c r="G4" s="12">
        <v>313</v>
      </c>
      <c r="H4" s="13">
        <v>359</v>
      </c>
      <c r="I4" s="2">
        <v>369</v>
      </c>
      <c r="J4" s="2">
        <v>88</v>
      </c>
      <c r="K4" s="2">
        <v>329</v>
      </c>
      <c r="L4" s="2">
        <v>462</v>
      </c>
      <c r="M4" s="2">
        <v>110</v>
      </c>
      <c r="N4" s="18">
        <v>155</v>
      </c>
      <c r="O4" s="18">
        <v>492</v>
      </c>
      <c r="P4" s="18">
        <v>141</v>
      </c>
      <c r="Q4" s="18">
        <v>475</v>
      </c>
      <c r="R4" s="18">
        <v>154</v>
      </c>
      <c r="S4" s="18">
        <v>956</v>
      </c>
      <c r="T4" s="18">
        <v>675</v>
      </c>
    </row>
    <row r="5" spans="1:20">
      <c r="A5" s="3">
        <v>2</v>
      </c>
      <c r="B5" s="2" t="s">
        <v>2</v>
      </c>
      <c r="C5" s="4" t="s">
        <v>17</v>
      </c>
      <c r="D5" s="7">
        <v>7</v>
      </c>
      <c r="E5" s="7">
        <v>44</v>
      </c>
      <c r="F5" s="12">
        <v>10</v>
      </c>
      <c r="G5" s="12">
        <v>49</v>
      </c>
      <c r="H5" s="7">
        <v>63</v>
      </c>
      <c r="I5" s="2">
        <v>48</v>
      </c>
      <c r="J5" s="2">
        <v>10</v>
      </c>
      <c r="K5" s="2">
        <v>70</v>
      </c>
      <c r="L5" s="2">
        <v>66</v>
      </c>
      <c r="M5" s="2">
        <v>18</v>
      </c>
      <c r="N5" s="18">
        <v>21</v>
      </c>
      <c r="O5" s="18">
        <v>60</v>
      </c>
      <c r="P5" s="18">
        <v>18</v>
      </c>
      <c r="Q5" s="18">
        <v>34</v>
      </c>
      <c r="R5" s="18">
        <v>21</v>
      </c>
      <c r="S5" s="18">
        <v>24</v>
      </c>
      <c r="T5" s="18">
        <v>29</v>
      </c>
    </row>
    <row r="6" spans="1:20">
      <c r="A6" s="3">
        <v>3</v>
      </c>
      <c r="B6" s="2" t="s">
        <v>8</v>
      </c>
      <c r="C6" s="4" t="s">
        <v>17</v>
      </c>
      <c r="D6" s="7">
        <v>27</v>
      </c>
      <c r="E6" s="13">
        <v>176</v>
      </c>
      <c r="F6" s="14">
        <v>37</v>
      </c>
      <c r="G6" s="14">
        <v>219</v>
      </c>
      <c r="H6" s="7">
        <v>194</v>
      </c>
      <c r="I6" s="2">
        <v>217</v>
      </c>
      <c r="J6" s="2">
        <v>51</v>
      </c>
      <c r="K6" s="2">
        <v>249</v>
      </c>
      <c r="L6" s="2">
        <v>263</v>
      </c>
      <c r="M6" s="2">
        <v>71</v>
      </c>
      <c r="N6" s="18">
        <v>87</v>
      </c>
      <c r="O6" s="18">
        <v>328</v>
      </c>
      <c r="P6" s="18">
        <v>99</v>
      </c>
      <c r="Q6" s="18">
        <v>339</v>
      </c>
      <c r="R6" s="18">
        <v>97</v>
      </c>
      <c r="S6" s="7" t="s">
        <v>17</v>
      </c>
      <c r="T6" s="18">
        <v>393</v>
      </c>
    </row>
    <row r="7" spans="1:20">
      <c r="A7" s="26" t="s">
        <v>22</v>
      </c>
      <c r="B7" s="2" t="s">
        <v>21</v>
      </c>
      <c r="C7" s="4" t="s">
        <v>17</v>
      </c>
      <c r="D7" s="7" t="s">
        <v>17</v>
      </c>
      <c r="E7" s="13" t="s">
        <v>17</v>
      </c>
      <c r="F7" s="14" t="s">
        <v>17</v>
      </c>
      <c r="G7" s="14" t="s">
        <v>17</v>
      </c>
      <c r="H7" s="7" t="s">
        <v>17</v>
      </c>
      <c r="I7" s="2">
        <v>5</v>
      </c>
      <c r="J7" s="2">
        <v>2</v>
      </c>
      <c r="K7" s="7" t="s">
        <v>17</v>
      </c>
      <c r="L7" s="7" t="s">
        <v>17</v>
      </c>
      <c r="M7" s="7" t="s">
        <v>17</v>
      </c>
      <c r="N7" s="9" t="s">
        <v>17</v>
      </c>
      <c r="O7" s="9" t="s">
        <v>17</v>
      </c>
      <c r="P7" s="9" t="s">
        <v>17</v>
      </c>
      <c r="Q7" s="9" t="s">
        <v>17</v>
      </c>
      <c r="R7" s="9" t="s">
        <v>17</v>
      </c>
      <c r="S7" s="9" t="s">
        <v>17</v>
      </c>
      <c r="T7" s="9" t="s">
        <v>17</v>
      </c>
    </row>
    <row r="8" spans="1:20">
      <c r="A8" s="3">
        <v>4</v>
      </c>
      <c r="B8" s="2" t="s">
        <v>9</v>
      </c>
      <c r="C8" s="4" t="s">
        <v>17</v>
      </c>
      <c r="D8" s="7">
        <v>12</v>
      </c>
      <c r="E8" s="7">
        <v>131</v>
      </c>
      <c r="F8" s="12">
        <v>27</v>
      </c>
      <c r="G8" s="12">
        <v>120</v>
      </c>
      <c r="H8" s="34">
        <v>243</v>
      </c>
      <c r="I8" s="2">
        <v>125</v>
      </c>
      <c r="J8" s="2">
        <v>29</v>
      </c>
      <c r="K8" s="7" t="s">
        <v>17</v>
      </c>
      <c r="L8" s="2">
        <v>168</v>
      </c>
      <c r="M8" s="2">
        <v>43</v>
      </c>
      <c r="N8" s="18">
        <v>72</v>
      </c>
      <c r="O8" s="18">
        <v>260</v>
      </c>
      <c r="P8" s="18">
        <v>74</v>
      </c>
      <c r="Q8" s="18">
        <v>253</v>
      </c>
      <c r="R8" s="18">
        <v>77</v>
      </c>
      <c r="S8" s="7" t="s">
        <v>17</v>
      </c>
      <c r="T8" s="18">
        <v>360</v>
      </c>
    </row>
    <row r="9" spans="1:20">
      <c r="A9" s="3">
        <v>5</v>
      </c>
      <c r="B9" s="2" t="s">
        <v>3</v>
      </c>
      <c r="C9" s="4" t="s">
        <v>17</v>
      </c>
      <c r="D9" s="7">
        <v>12</v>
      </c>
      <c r="E9" s="13">
        <v>121</v>
      </c>
      <c r="F9" s="14">
        <v>24</v>
      </c>
      <c r="G9" s="14">
        <v>133</v>
      </c>
      <c r="H9" s="34"/>
      <c r="I9" s="2">
        <v>128</v>
      </c>
      <c r="J9" s="2">
        <v>26</v>
      </c>
      <c r="K9" s="2">
        <v>337</v>
      </c>
      <c r="L9" s="2">
        <v>221</v>
      </c>
      <c r="M9" s="2">
        <v>80</v>
      </c>
      <c r="N9" s="18">
        <v>110</v>
      </c>
      <c r="O9" s="18">
        <v>436</v>
      </c>
      <c r="P9" s="18">
        <v>128</v>
      </c>
      <c r="Q9" s="18">
        <v>554</v>
      </c>
      <c r="R9" s="18">
        <v>185</v>
      </c>
      <c r="S9" s="20" t="s">
        <v>47</v>
      </c>
      <c r="T9" s="18">
        <v>886</v>
      </c>
    </row>
    <row r="10" spans="1:20">
      <c r="A10" s="3">
        <v>6</v>
      </c>
      <c r="B10" s="2" t="s">
        <v>14</v>
      </c>
      <c r="C10" s="4" t="s">
        <v>17</v>
      </c>
      <c r="D10" s="7">
        <v>8</v>
      </c>
      <c r="E10" s="7">
        <v>45</v>
      </c>
      <c r="F10" s="12">
        <v>13</v>
      </c>
      <c r="G10" s="12">
        <v>10</v>
      </c>
      <c r="H10" s="7">
        <v>95</v>
      </c>
      <c r="I10" s="7">
        <v>89</v>
      </c>
      <c r="J10" s="7">
        <v>19</v>
      </c>
      <c r="K10" s="2">
        <v>119</v>
      </c>
      <c r="L10" s="2">
        <v>50</v>
      </c>
      <c r="M10" s="2">
        <v>18</v>
      </c>
      <c r="N10" s="7" t="s">
        <v>17</v>
      </c>
      <c r="O10" s="7" t="s">
        <v>17</v>
      </c>
      <c r="P10" s="7" t="s">
        <v>17</v>
      </c>
      <c r="Q10" s="7" t="s">
        <v>17</v>
      </c>
      <c r="R10" s="7" t="s">
        <v>17</v>
      </c>
      <c r="S10" s="2">
        <v>125</v>
      </c>
      <c r="T10" s="18">
        <v>252</v>
      </c>
    </row>
    <row r="11" spans="1:20">
      <c r="A11" s="3">
        <v>7</v>
      </c>
      <c r="B11" s="2" t="s">
        <v>4</v>
      </c>
      <c r="C11" s="4" t="s">
        <v>17</v>
      </c>
      <c r="D11" s="13" t="s">
        <v>17</v>
      </c>
      <c r="E11" s="13" t="s">
        <v>17</v>
      </c>
      <c r="F11" s="13" t="s">
        <v>17</v>
      </c>
      <c r="G11" s="13" t="s">
        <v>17</v>
      </c>
      <c r="H11" s="13" t="s">
        <v>17</v>
      </c>
      <c r="I11" s="7">
        <v>5</v>
      </c>
      <c r="J11" s="7">
        <v>1</v>
      </c>
      <c r="K11" s="7" t="s">
        <v>17</v>
      </c>
      <c r="L11" s="7" t="s">
        <v>17</v>
      </c>
      <c r="M11" s="7" t="s">
        <v>17</v>
      </c>
      <c r="N11" s="9" t="s">
        <v>17</v>
      </c>
      <c r="O11" s="9">
        <v>120</v>
      </c>
      <c r="P11" s="9">
        <v>31</v>
      </c>
      <c r="Q11" s="2">
        <v>168</v>
      </c>
      <c r="R11" s="2">
        <v>52</v>
      </c>
      <c r="S11" s="9">
        <v>2610</v>
      </c>
      <c r="T11" s="18">
        <v>2814</v>
      </c>
    </row>
    <row r="12" spans="1:20">
      <c r="A12" s="3">
        <v>8</v>
      </c>
      <c r="B12" s="2" t="s">
        <v>51</v>
      </c>
      <c r="C12" s="17" t="s">
        <v>17</v>
      </c>
      <c r="D12" s="15" t="s">
        <v>17</v>
      </c>
      <c r="E12" s="15" t="s">
        <v>17</v>
      </c>
      <c r="F12" s="15" t="s">
        <v>17</v>
      </c>
      <c r="G12" s="15" t="s">
        <v>17</v>
      </c>
      <c r="H12" s="15" t="s">
        <v>17</v>
      </c>
      <c r="I12" s="7" t="s">
        <v>17</v>
      </c>
      <c r="J12" s="7" t="s">
        <v>17</v>
      </c>
      <c r="K12" s="7" t="s">
        <v>17</v>
      </c>
      <c r="L12" s="7" t="s">
        <v>17</v>
      </c>
      <c r="M12" s="7" t="s">
        <v>17</v>
      </c>
      <c r="N12" s="9" t="s">
        <v>17</v>
      </c>
      <c r="O12" s="9" t="s">
        <v>17</v>
      </c>
      <c r="P12" s="9" t="s">
        <v>17</v>
      </c>
      <c r="Q12" s="2">
        <v>1050</v>
      </c>
      <c r="R12" s="2">
        <v>71</v>
      </c>
      <c r="S12" s="9">
        <v>1460</v>
      </c>
      <c r="T12" s="7" t="s">
        <v>17</v>
      </c>
    </row>
    <row r="13" spans="1:20">
      <c r="A13" s="3">
        <v>9</v>
      </c>
      <c r="B13" s="19" t="s">
        <v>25</v>
      </c>
      <c r="C13" s="8" t="s">
        <v>17</v>
      </c>
      <c r="D13" s="7" t="s">
        <v>17</v>
      </c>
      <c r="E13" s="7" t="s">
        <v>17</v>
      </c>
      <c r="F13" s="7" t="s">
        <v>17</v>
      </c>
      <c r="G13" s="7" t="s">
        <v>17</v>
      </c>
      <c r="H13" s="7" t="s">
        <v>17</v>
      </c>
      <c r="I13" s="9">
        <v>1660</v>
      </c>
      <c r="J13" s="9">
        <v>351</v>
      </c>
      <c r="K13" s="2">
        <v>1878</v>
      </c>
      <c r="L13" s="2">
        <v>1961</v>
      </c>
      <c r="M13" s="2">
        <v>505</v>
      </c>
      <c r="N13" s="20" t="s">
        <v>29</v>
      </c>
      <c r="O13" s="20">
        <f t="shared" ref="O13:T13" si="0">SUM(O4:O12)</f>
        <v>1696</v>
      </c>
      <c r="P13" s="20">
        <f t="shared" si="0"/>
        <v>491</v>
      </c>
      <c r="Q13" s="24">
        <f t="shared" si="0"/>
        <v>2873</v>
      </c>
      <c r="R13" s="24">
        <f t="shared" si="0"/>
        <v>657</v>
      </c>
      <c r="S13" s="20">
        <f t="shared" si="0"/>
        <v>5175</v>
      </c>
      <c r="T13" s="20">
        <f t="shared" si="0"/>
        <v>5409</v>
      </c>
    </row>
    <row r="14" spans="1:20" ht="315">
      <c r="A14" s="3"/>
      <c r="B14" s="16" t="s">
        <v>31</v>
      </c>
      <c r="C14" s="22" t="s">
        <v>38</v>
      </c>
      <c r="D14" s="31" t="s">
        <v>32</v>
      </c>
      <c r="E14" s="32"/>
      <c r="F14" s="31" t="s">
        <v>33</v>
      </c>
      <c r="G14" s="32"/>
      <c r="H14" s="22" t="s">
        <v>39</v>
      </c>
      <c r="I14" s="31" t="s">
        <v>37</v>
      </c>
      <c r="J14" s="32"/>
      <c r="K14" s="22" t="s">
        <v>36</v>
      </c>
      <c r="L14" s="31" t="s">
        <v>35</v>
      </c>
      <c r="M14" s="32"/>
      <c r="N14" s="22" t="s">
        <v>34</v>
      </c>
      <c r="O14" s="31" t="s">
        <v>44</v>
      </c>
      <c r="P14" s="33"/>
      <c r="Q14" s="31" t="s">
        <v>42</v>
      </c>
      <c r="R14" s="32"/>
      <c r="S14" s="22" t="s">
        <v>46</v>
      </c>
      <c r="T14" s="22" t="s">
        <v>50</v>
      </c>
    </row>
    <row r="15" spans="1:20">
      <c r="A15" s="48" t="s">
        <v>19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</row>
    <row r="16" spans="1:20">
      <c r="A16" s="28" t="s">
        <v>26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</row>
    <row r="17" spans="1:16">
      <c r="A17" s="37" t="s">
        <v>30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25"/>
      <c r="P17" s="25"/>
    </row>
    <row r="18" spans="1:16">
      <c r="A18" s="28" t="s">
        <v>41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</row>
    <row r="19" spans="1:16">
      <c r="A19" s="28" t="s">
        <v>48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</row>
  </sheetData>
  <mergeCells count="22">
    <mergeCell ref="A16:N16"/>
    <mergeCell ref="B1:M1"/>
    <mergeCell ref="I2:J2"/>
    <mergeCell ref="L2:M2"/>
    <mergeCell ref="B2:B3"/>
    <mergeCell ref="A15:N15"/>
    <mergeCell ref="A18:N18"/>
    <mergeCell ref="A19:N19"/>
    <mergeCell ref="Q2:R2"/>
    <mergeCell ref="Q14:R14"/>
    <mergeCell ref="O2:P2"/>
    <mergeCell ref="O14:P14"/>
    <mergeCell ref="H8:H9"/>
    <mergeCell ref="D2:E2"/>
    <mergeCell ref="A17:N17"/>
    <mergeCell ref="D14:E14"/>
    <mergeCell ref="F14:G14"/>
    <mergeCell ref="I14:J14"/>
    <mergeCell ref="L14:M14"/>
    <mergeCell ref="A1:A3"/>
    <mergeCell ref="C2:C3"/>
    <mergeCell ref="F2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Численность населения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2015-10-23T11:02:54Z</dcterms:modified>
</cp:coreProperties>
</file>